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ICARDO\Downloads\"/>
    </mc:Choice>
  </mc:AlternateContent>
  <bookViews>
    <workbookView xWindow="0" yWindow="0" windowWidth="17676" windowHeight="7320" activeTab="2"/>
  </bookViews>
  <sheets>
    <sheet name="Orçamento" sheetId="1" r:id="rId1"/>
    <sheet name="Investimentos" sheetId="2" r:id="rId2"/>
    <sheet name="Negócios" sheetId="3" r:id="rId3"/>
  </sheets>
  <calcPr calcId="152511"/>
</workbook>
</file>

<file path=xl/calcChain.xml><?xml version="1.0" encoding="utf-8"?>
<calcChain xmlns="http://schemas.openxmlformats.org/spreadsheetml/2006/main">
  <c r="D4" i="3" l="1"/>
  <c r="D3" i="3"/>
  <c r="D2" i="3"/>
  <c r="D4" i="2"/>
  <c r="D3" i="2"/>
  <c r="D2" i="2"/>
  <c r="C12" i="1"/>
  <c r="B12" i="1"/>
</calcChain>
</file>

<file path=xl/sharedStrings.xml><?xml version="1.0" encoding="utf-8"?>
<sst xmlns="http://schemas.openxmlformats.org/spreadsheetml/2006/main" count="28" uniqueCount="26">
  <si>
    <t>Categoria</t>
  </si>
  <si>
    <t>Receita (Kz)</t>
  </si>
  <si>
    <t>Despesa (Kz)</t>
  </si>
  <si>
    <t>Salário</t>
  </si>
  <si>
    <t>Negócio</t>
  </si>
  <si>
    <t>Alimentação</t>
  </si>
  <si>
    <t>Transporte</t>
  </si>
  <si>
    <t>Casa</t>
  </si>
  <si>
    <t>Internet</t>
  </si>
  <si>
    <t>Outros</t>
  </si>
  <si>
    <t>TOTAL</t>
  </si>
  <si>
    <t>Tipo de Investimento</t>
  </si>
  <si>
    <t>Capital (Kz)</t>
  </si>
  <si>
    <t>Retorno (%)</t>
  </si>
  <si>
    <t>Valor Futuro</t>
  </si>
  <si>
    <t>Compra de USD</t>
  </si>
  <si>
    <t>Negócio pequeno</t>
  </si>
  <si>
    <t>Reinvestimento</t>
  </si>
  <si>
    <t>Produto</t>
  </si>
  <si>
    <t>Custo (Kz)</t>
  </si>
  <si>
    <t>Venda (Kz)</t>
  </si>
  <si>
    <t>Lucro</t>
  </si>
  <si>
    <t>Água</t>
  </si>
  <si>
    <t>Roupas</t>
  </si>
  <si>
    <t>Comida</t>
  </si>
  <si>
    <t>todoresumo.com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</si>
</sst>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pt-PT"/>
              <a:t>Distribuição de Despesas</a:t>
            </a:r>
          </a:p>
        </c:rich>
      </c:tx>
      <c:layout/>
      <c:overlay val="1"/>
    </c:title>
    <c:autoTitleDeleted val="0"/>
    <c:plotArea>
      <c:layout/>
      <c:pieChart>
        <c:varyColors val="1"/>
        <c:ser>
          <c:idx val="0"/>
          <c:order val="0"/>
          <c:tx>
            <c:strRef>
              <c:f>Orçamento!$C$6</c:f>
              <c:strCache>
                <c:ptCount val="1"/>
                <c:pt idx="0">
                  <c:v>0</c:v>
                </c:pt>
              </c:strCache>
            </c:strRef>
          </c:tx>
          <c:spPr>
            <a:ln>
              <a:prstDash val="solid"/>
            </a:ln>
          </c:spPr>
          <c:cat>
            <c:strRef>
              <c:f>Orçamento!$A$7:$A$11</c:f>
              <c:strCache>
                <c:ptCount val="5"/>
                <c:pt idx="0">
                  <c:v>Alimentação</c:v>
                </c:pt>
                <c:pt idx="1">
                  <c:v>Transporte</c:v>
                </c:pt>
                <c:pt idx="2">
                  <c:v>Casa</c:v>
                </c:pt>
                <c:pt idx="3">
                  <c:v>Internet</c:v>
                </c:pt>
                <c:pt idx="4">
                  <c:v>Outros</c:v>
                </c:pt>
              </c:strCache>
            </c:strRef>
          </c:cat>
          <c:val>
            <c:numRef>
              <c:f>Orçamento!$C$7:$C$11</c:f>
              <c:numCache>
                <c:formatCode>General</c:formatCode>
                <c:ptCount val="5"/>
                <c:pt idx="0">
                  <c:v>90000</c:v>
                </c:pt>
                <c:pt idx="1">
                  <c:v>40000</c:v>
                </c:pt>
                <c:pt idx="2">
                  <c:v>120000</c:v>
                </c:pt>
                <c:pt idx="3">
                  <c:v>20000</c:v>
                </c:pt>
                <c:pt idx="4">
                  <c:v>30000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pt-PT"/>
              <a:t>Projeção de Investimentos</a:t>
            </a:r>
          </a:p>
        </c:rich>
      </c:tx>
      <c:layout/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Investimentos!$D$1</c:f>
              <c:strCache>
                <c:ptCount val="1"/>
                <c:pt idx="0">
                  <c:v>Valor Futuro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Investimentos!$A$2:$A$4</c:f>
              <c:strCache>
                <c:ptCount val="3"/>
                <c:pt idx="0">
                  <c:v>Compra de USD</c:v>
                </c:pt>
                <c:pt idx="1">
                  <c:v>Negócio pequeno</c:v>
                </c:pt>
                <c:pt idx="2">
                  <c:v>Reinvestimento</c:v>
                </c:pt>
              </c:strCache>
            </c:strRef>
          </c:cat>
          <c:val>
            <c:numRef>
              <c:f>Investimentos!$D$2:$D$4</c:f>
              <c:numCache>
                <c:formatCode>General</c:formatCode>
                <c:ptCount val="3"/>
                <c:pt idx="0">
                  <c:v>110000.00000000001</c:v>
                </c:pt>
                <c:pt idx="1">
                  <c:v>250000</c:v>
                </c:pt>
                <c:pt idx="2">
                  <c:v>180000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8224640"/>
        <c:axId val="1788222464"/>
      </c:barChart>
      <c:catAx>
        <c:axId val="178822464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88222464"/>
        <c:crosses val="autoZero"/>
        <c:auto val="1"/>
        <c:lblAlgn val="ctr"/>
        <c:lblOffset val="100"/>
        <c:noMultiLvlLbl val="1"/>
      </c:catAx>
      <c:valAx>
        <c:axId val="1788222464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78822464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4</xdr:row>
      <xdr:rowOff>0</xdr:rowOff>
    </xdr:from>
    <xdr:ext cx="5400000" cy="27000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5400000" cy="27000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B1" sqref="B1"/>
    </sheetView>
  </sheetViews>
  <sheetFormatPr defaultRowHeight="14.4" x14ac:dyDescent="0.3"/>
  <sheetData>
    <row r="1" spans="1:3" x14ac:dyDescent="0.3">
      <c r="B1" t="s">
        <v>25</v>
      </c>
    </row>
    <row r="4" spans="1:3" x14ac:dyDescent="0.3">
      <c r="A4" t="s">
        <v>0</v>
      </c>
      <c r="B4" t="s">
        <v>1</v>
      </c>
      <c r="C4" t="s">
        <v>2</v>
      </c>
    </row>
    <row r="5" spans="1:3" x14ac:dyDescent="0.3">
      <c r="A5" t="s">
        <v>3</v>
      </c>
      <c r="B5">
        <v>400000</v>
      </c>
      <c r="C5">
        <v>0</v>
      </c>
    </row>
    <row r="6" spans="1:3" x14ac:dyDescent="0.3">
      <c r="A6" t="s">
        <v>4</v>
      </c>
      <c r="B6">
        <v>100000</v>
      </c>
      <c r="C6">
        <v>0</v>
      </c>
    </row>
    <row r="7" spans="1:3" x14ac:dyDescent="0.3">
      <c r="A7" t="s">
        <v>5</v>
      </c>
      <c r="B7">
        <v>0</v>
      </c>
      <c r="C7">
        <v>90000</v>
      </c>
    </row>
    <row r="8" spans="1:3" x14ac:dyDescent="0.3">
      <c r="A8" t="s">
        <v>6</v>
      </c>
      <c r="B8">
        <v>0</v>
      </c>
      <c r="C8">
        <v>40000</v>
      </c>
    </row>
    <row r="9" spans="1:3" x14ac:dyDescent="0.3">
      <c r="A9" t="s">
        <v>7</v>
      </c>
      <c r="B9">
        <v>0</v>
      </c>
      <c r="C9">
        <v>120000</v>
      </c>
    </row>
    <row r="10" spans="1:3" x14ac:dyDescent="0.3">
      <c r="A10" t="s">
        <v>8</v>
      </c>
      <c r="B10">
        <v>0</v>
      </c>
      <c r="C10">
        <v>20000</v>
      </c>
    </row>
    <row r="11" spans="1:3" x14ac:dyDescent="0.3">
      <c r="A11" t="s">
        <v>9</v>
      </c>
      <c r="B11">
        <v>0</v>
      </c>
      <c r="C11">
        <v>30000</v>
      </c>
    </row>
    <row r="12" spans="1:3" x14ac:dyDescent="0.3">
      <c r="A12" t="s">
        <v>10</v>
      </c>
      <c r="B12">
        <f>SUM(B5:B11)</f>
        <v>500000</v>
      </c>
      <c r="C12">
        <f>SUM(C5:C11)</f>
        <v>300000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A10" sqref="A10"/>
    </sheetView>
  </sheetViews>
  <sheetFormatPr defaultRowHeight="14.4" x14ac:dyDescent="0.3"/>
  <sheetData>
    <row r="1" spans="1:4" x14ac:dyDescent="0.3">
      <c r="A1" t="s">
        <v>11</v>
      </c>
      <c r="B1" t="s">
        <v>12</v>
      </c>
      <c r="C1" t="s">
        <v>13</v>
      </c>
      <c r="D1" t="s">
        <v>14</v>
      </c>
    </row>
    <row r="2" spans="1:4" x14ac:dyDescent="0.3">
      <c r="A2" t="s">
        <v>15</v>
      </c>
      <c r="B2">
        <v>100000</v>
      </c>
      <c r="C2">
        <v>10</v>
      </c>
      <c r="D2">
        <f>B2*(1+C2/100)</f>
        <v>110000.00000000001</v>
      </c>
    </row>
    <row r="3" spans="1:4" x14ac:dyDescent="0.3">
      <c r="A3" t="s">
        <v>16</v>
      </c>
      <c r="B3">
        <v>200000</v>
      </c>
      <c r="C3">
        <v>25</v>
      </c>
      <c r="D3">
        <f>B3*(1+C3/100)</f>
        <v>250000</v>
      </c>
    </row>
    <row r="4" spans="1:4" x14ac:dyDescent="0.3">
      <c r="A4" t="s">
        <v>17</v>
      </c>
      <c r="B4">
        <v>150000</v>
      </c>
      <c r="C4">
        <v>20</v>
      </c>
      <c r="D4">
        <f>B4*(1+C4/100)</f>
        <v>180000</v>
      </c>
    </row>
    <row r="10" spans="1:4" x14ac:dyDescent="0.3">
      <c r="A10" t="s">
        <v>25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A9" sqref="A9"/>
    </sheetView>
  </sheetViews>
  <sheetFormatPr defaultRowHeight="14.4" x14ac:dyDescent="0.3"/>
  <sheetData>
    <row r="1" spans="1:4" x14ac:dyDescent="0.3">
      <c r="A1" t="s">
        <v>18</v>
      </c>
      <c r="B1" t="s">
        <v>19</v>
      </c>
      <c r="C1" t="s">
        <v>20</v>
      </c>
      <c r="D1" t="s">
        <v>21</v>
      </c>
    </row>
    <row r="2" spans="1:4" x14ac:dyDescent="0.3">
      <c r="A2" t="s">
        <v>22</v>
      </c>
      <c r="B2">
        <v>50000</v>
      </c>
      <c r="C2">
        <v>80000</v>
      </c>
      <c r="D2">
        <f>C2-B2</f>
        <v>30000</v>
      </c>
    </row>
    <row r="3" spans="1:4" x14ac:dyDescent="0.3">
      <c r="A3" t="s">
        <v>23</v>
      </c>
      <c r="B3">
        <v>100000</v>
      </c>
      <c r="C3">
        <v>160000</v>
      </c>
      <c r="D3">
        <f>C3-B3</f>
        <v>60000</v>
      </c>
    </row>
    <row r="4" spans="1:4" x14ac:dyDescent="0.3">
      <c r="A4" t="s">
        <v>24</v>
      </c>
      <c r="B4">
        <v>70000</v>
      </c>
      <c r="C4">
        <v>120000</v>
      </c>
      <c r="D4">
        <f>C4-B4</f>
        <v>50000</v>
      </c>
    </row>
    <row r="9" spans="1:4" x14ac:dyDescent="0.3">
      <c r="A9" t="s">
        <v>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Orçamento</vt:lpstr>
      <vt:lpstr>Investimentos</vt:lpstr>
      <vt:lpstr>Negócios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RICARDO</cp:lastModifiedBy>
  <dcterms:created xsi:type="dcterms:W3CDTF">2026-03-05T23:21:49Z</dcterms:created>
  <dcterms:modified xsi:type="dcterms:W3CDTF">2026-03-05T23:26:00Z</dcterms:modified>
</cp:coreProperties>
</file>